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usan/OneDrive/18081_PozemkoveUpravy_VMedzev/01_VyzvaPriprava/"/>
    </mc:Choice>
  </mc:AlternateContent>
  <xr:revisionPtr revIDLastSave="0" documentId="13_ncr:1_{6811D799-7BCF-E048-B045-F0578049696D}" xr6:coauthVersionLast="40" xr6:coauthVersionMax="40" xr10:uidLastSave="{00000000-0000-0000-0000-000000000000}"/>
  <bookViews>
    <workbookView xWindow="0" yWindow="600" windowWidth="19440" windowHeight="14020" tabRatio="500" xr2:uid="{00000000-000D-0000-FFFF-FFFF00000000}"/>
  </bookViews>
  <sheets>
    <sheet name="Etapy a ceny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4" i="1" l="1"/>
  <c r="F54" i="1"/>
  <c r="F52" i="1"/>
  <c r="F45" i="1"/>
  <c r="G39" i="1"/>
  <c r="F39" i="1"/>
  <c r="F33" i="1"/>
  <c r="G28" i="1"/>
  <c r="F28" i="1"/>
  <c r="G23" i="1"/>
  <c r="F23" i="1"/>
  <c r="G21" i="1"/>
  <c r="F21" i="1"/>
  <c r="G16" i="1"/>
  <c r="F16" i="1"/>
  <c r="G55" i="1" l="1"/>
  <c r="F55" i="1"/>
</calcChain>
</file>

<file path=xl/sharedStrings.xml><?xml version="1.0" encoding="utf-8"?>
<sst xmlns="http://schemas.openxmlformats.org/spreadsheetml/2006/main" count="94" uniqueCount="94">
  <si>
    <t>Príloha č. 1</t>
  </si>
  <si>
    <t>Obchodné meno:</t>
  </si>
  <si>
    <t>Sídlo:</t>
  </si>
  <si>
    <t>IČO:</t>
  </si>
  <si>
    <t xml:space="preserve">Štatutárny zástupca: </t>
  </si>
  <si>
    <t>Popis etáp a cien ucelených celkov</t>
  </si>
  <si>
    <t>Etapa</t>
  </si>
  <si>
    <t>Trvanie prác v pracovných dňoch</t>
  </si>
  <si>
    <t>Popis etáp, ucelených častí a fakturačných celkov</t>
  </si>
  <si>
    <t>Počet merných jednotiek</t>
  </si>
  <si>
    <t>Cena za mernú jednotku v EUR</t>
  </si>
  <si>
    <t>Cena etapy v EUR bez DPH</t>
  </si>
  <si>
    <t>Cena etapy v EUR s DPH</t>
  </si>
  <si>
    <t>1/a/1</t>
  </si>
  <si>
    <t>Prípravné a analytické práce</t>
  </si>
  <si>
    <t>1/a/1/1</t>
  </si>
  <si>
    <t>Zisťovanie predbežného záujmu vlastníkov, grafická príprava riešenia JPÚ, prezentácia predpokladaných výsledkov JPÚ na obci</t>
  </si>
  <si>
    <t>1/a/1/2</t>
  </si>
  <si>
    <t>Zabezpečenie podkladov pre prípravné konanie JPÚ pre jednanie so štátnymi orgánmi</t>
  </si>
  <si>
    <t>Cena za etapu 1/a/1 v EUR</t>
  </si>
  <si>
    <t>1/a/2</t>
  </si>
  <si>
    <t>Prešetrenie, vytýčenie, zameranie, zobrazenie a trvalé označenie hranice obvodu projektu pozemkových úprav</t>
  </si>
  <si>
    <t>1/a/2/1</t>
  </si>
  <si>
    <t>Prešetrenie hranice obvodu pozemkových úprav.</t>
  </si>
  <si>
    <t>1/a/2/2</t>
  </si>
  <si>
    <t>Vytýčenie, zameranie a označenie obvodu pozemkových úprav.</t>
  </si>
  <si>
    <t>1/a/2/3</t>
  </si>
  <si>
    <t>Stanovenie hranice obvodu projektu pozemkových úprav.</t>
  </si>
  <si>
    <t>Cena za etapu 1/a/2 v EUR</t>
  </si>
  <si>
    <t>1/a/3</t>
  </si>
  <si>
    <t>Účelové mapovanie polohopisu v obvode projektu pozemkových úprav</t>
  </si>
  <si>
    <t>Cena za etapu 1/a/3 v EUR</t>
  </si>
  <si>
    <t>1/b</t>
  </si>
  <si>
    <t>Aktualizácia máp BPEJ a ocenenie pozemkov a porastov</t>
  </si>
  <si>
    <t>1/b/1</t>
  </si>
  <si>
    <t>Aktualizácia máp BPEJ</t>
  </si>
  <si>
    <t>1/b/2</t>
  </si>
  <si>
    <t>Stanovenie hodnoty pozemkov na plochách poľnohospodárskej pôdy</t>
  </si>
  <si>
    <t>1/b/3</t>
  </si>
  <si>
    <t>Vytvorenie účelovej mapy pre potreby stanovenia hodnoty pozemkov a porastov v obvode projektu pozemkových úprav</t>
  </si>
  <si>
    <t>Cena za etapu 1/b v EUR</t>
  </si>
  <si>
    <t>1/c</t>
  </si>
  <si>
    <t>Register pôvodného stavu po ROEP</t>
  </si>
  <si>
    <t>1/c/1</t>
  </si>
  <si>
    <t>Preberanie údajov o vlastníkoch a vlastníctve k pozemkom v obvode projektu pozemkových úprav</t>
  </si>
  <si>
    <t>1/c/2</t>
  </si>
  <si>
    <t>Prešetrovanie a zosúľadovanie identifikačných údajov o vlastníkoch</t>
  </si>
  <si>
    <t>1/c/3</t>
  </si>
  <si>
    <t>Zostavenie a zverejnenie registra pôvodného stavu</t>
  </si>
  <si>
    <t>Cena za etapu 1/c v EUR</t>
  </si>
  <si>
    <t>1/d</t>
  </si>
  <si>
    <t>Všeobecné zásady funkčného usporiadania územia v obvode projektu pozemkových úprav</t>
  </si>
  <si>
    <t>1/d/1</t>
  </si>
  <si>
    <t>Zhromaždenie dostupných podkladov o území, vytvorenie tematických vrstiev GIS pre potreby priestorových plánovacích procesov</t>
  </si>
  <si>
    <t>1/d/3</t>
  </si>
  <si>
    <t>Zosúladenie návrhov územného systému ekologickej stability a požiadaviek na využívanie územia. Návrh všeobecných zásad funkčného usporiadania územia v obvode projektu pozemkových úprav.</t>
  </si>
  <si>
    <t>1/d/4</t>
  </si>
  <si>
    <t>Posúdenie dopadov návrhov všeobecných zásad funkčného usporiadania územia na životné prostredie</t>
  </si>
  <si>
    <t>1/d/5</t>
  </si>
  <si>
    <t>Prejednanie návrhov všeobecných zásad funkčného usporiadania územia v obvode pozemkových úprav s účastníkmi pozemkových úprav. Potreba budovania spoločných a verejných zariadení a opatrení z hľadiska naliehavosti a potrieb</t>
  </si>
  <si>
    <t>Cena za etapu 1/d v EUR</t>
  </si>
  <si>
    <t>2/a</t>
  </si>
  <si>
    <t>Rozdeľovací plán vo forme umiestňovacieho a vytyčovacieho plánu</t>
  </si>
  <si>
    <t>2/a/1</t>
  </si>
  <si>
    <t>Aktualizácia obvodu projektu pozemkových úprav</t>
  </si>
  <si>
    <t>2/a/2</t>
  </si>
  <si>
    <t>Aktualizácia registra pôvodného stavu</t>
  </si>
  <si>
    <t>2/a/3</t>
  </si>
  <si>
    <t>Rozdeľovací plán vo forme umiestňovacieho a vytyčovacieho plánu na poľnohospodárskej pôde</t>
  </si>
  <si>
    <t>2/a/4</t>
  </si>
  <si>
    <t>Zrovnávacie zostavenie</t>
  </si>
  <si>
    <t>Cena za etapu 2/a v EUR</t>
  </si>
  <si>
    <t>3/a</t>
  </si>
  <si>
    <t>Vykonanie projektu pozemkových úprav</t>
  </si>
  <si>
    <t>3/a/1</t>
  </si>
  <si>
    <t>Plán prechodu na hospodárenie v novom usporiadaní</t>
  </si>
  <si>
    <t>3/a/2</t>
  </si>
  <si>
    <t>Vytýčenie význačných lomových bodov hraníc nových pozemkov</t>
  </si>
  <si>
    <t>3/a/3</t>
  </si>
  <si>
    <t>Podrobné vytýčenie a označenie lomových bodov hraníc nových pozemkov</t>
  </si>
  <si>
    <t>3/a/4</t>
  </si>
  <si>
    <t>Aktualizácia  registra pôvodného stavu a rozdeľovacieho plánu vo forme umiestňovacieho a vytyčovacieho plánu</t>
  </si>
  <si>
    <t>3/a/5</t>
  </si>
  <si>
    <t>Rozdeľovací plán vo forme geometrického plánu alebo vo forme obnovy katastrálneho operátu novým mapovaním</t>
  </si>
  <si>
    <t>Cena za etapu 3/a v EUR</t>
  </si>
  <si>
    <t>3/b/1</t>
  </si>
  <si>
    <t>Atlas projektu pozemkových úprav</t>
  </si>
  <si>
    <t>Cena za etapu 3/b v EUR</t>
  </si>
  <si>
    <t>Celkom</t>
  </si>
  <si>
    <t>V ………………., dňa</t>
  </si>
  <si>
    <t>….......................................</t>
  </si>
  <si>
    <t>meno a podpis uchádzača</t>
  </si>
  <si>
    <t>Trvanie prác v dňoch – celkom:      dní</t>
  </si>
  <si>
    <t>Popis a harmonogram etáp zákazky „JPÚ Vyšný Medzev“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</si>
</sst>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238"/>
    </font>
    <font>
      <b/>
      <sz val="15"/>
      <name val="Times New Roman"/>
      <family val="1"/>
      <charset val="238"/>
    </font>
    <font>
      <b/>
      <sz val="16"/>
      <name val="Times New Roman"/>
      <family val="1"/>
      <charset val="238"/>
    </font>
    <font>
      <sz val="11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8"/>
      <name val="Times New Roman"/>
      <family val="1"/>
      <charset val="238"/>
    </font>
    <font>
      <b/>
      <sz val="8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FFFFFF"/>
      </patternFill>
    </fill>
    <fill>
      <patternFill patternType="solid">
        <fgColor rgb="FFCCCCFF"/>
        <bgColor rgb="FFC0C0C0"/>
      </patternFill>
    </fill>
  </fills>
  <borders count="11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2" fontId="6" fillId="0" borderId="0" xfId="0" applyNumberFormat="1" applyFont="1" applyAlignment="1">
      <alignment vertical="center"/>
    </xf>
    <xf numFmtId="0" fontId="0" fillId="0" borderId="0" xfId="0" applyFont="1"/>
    <xf numFmtId="0" fontId="0" fillId="0" borderId="1" xfId="0" applyBorder="1" applyAlignment="1">
      <alignment horizontal="right" vertical="center"/>
    </xf>
    <xf numFmtId="0" fontId="7" fillId="0" borderId="4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justify" vertical="top" wrapText="1"/>
    </xf>
    <xf numFmtId="3" fontId="6" fillId="0" borderId="4" xfId="0" applyNumberFormat="1" applyFont="1" applyBorder="1" applyAlignment="1">
      <alignment horizontal="center" vertical="center" wrapText="1"/>
    </xf>
    <xf numFmtId="2" fontId="6" fillId="0" borderId="4" xfId="0" applyNumberFormat="1" applyFont="1" applyBorder="1" applyAlignment="1">
      <alignment horizontal="center" vertical="center" wrapText="1"/>
    </xf>
    <xf numFmtId="2" fontId="6" fillId="0" borderId="4" xfId="0" applyNumberFormat="1" applyFont="1" applyBorder="1" applyAlignment="1">
      <alignment horizontal="center" vertical="center"/>
    </xf>
    <xf numFmtId="2" fontId="7" fillId="2" borderId="4" xfId="0" applyNumberFormat="1" applyFont="1" applyFill="1" applyBorder="1" applyAlignment="1">
      <alignment horizontal="center" vertical="center"/>
    </xf>
    <xf numFmtId="1" fontId="0" fillId="0" borderId="0" xfId="0" applyNumberFormat="1"/>
    <xf numFmtId="0" fontId="6" fillId="0" borderId="4" xfId="0" applyFont="1" applyBorder="1" applyAlignment="1">
      <alignment vertical="top" wrapText="1"/>
    </xf>
    <xf numFmtId="0" fontId="5" fillId="3" borderId="4" xfId="0" applyFont="1" applyFill="1" applyBorder="1" applyAlignment="1">
      <alignment horizontal="left" vertical="top" wrapText="1"/>
    </xf>
    <xf numFmtId="4" fontId="5" fillId="3" borderId="4" xfId="0" applyNumberFormat="1" applyFont="1" applyFill="1" applyBorder="1" applyAlignment="1">
      <alignment horizontal="center" vertical="center"/>
    </xf>
    <xf numFmtId="2" fontId="0" fillId="0" borderId="0" xfId="0" applyNumberFormat="1" applyFont="1"/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top" wrapText="1"/>
    </xf>
    <xf numFmtId="0" fontId="7" fillId="2" borderId="4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justify" vertical="top" wrapText="1"/>
    </xf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6E6E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J62"/>
  <sheetViews>
    <sheetView tabSelected="1" view="pageBreakPreview" zoomScale="130" zoomScaleNormal="130" zoomScalePageLayoutView="130" workbookViewId="0">
      <selection sqref="A1:G1"/>
    </sheetView>
  </sheetViews>
  <sheetFormatPr baseColWidth="10" defaultColWidth="8.83203125" defaultRowHeight="13" x14ac:dyDescent="0.15"/>
  <cols>
    <col min="1" max="1" width="8.6640625" customWidth="1"/>
    <col min="2" max="2" width="17.33203125" customWidth="1"/>
    <col min="3" max="3" width="35.6640625" customWidth="1"/>
    <col min="4" max="5" width="9.5" customWidth="1"/>
    <col min="6" max="6" width="10.6640625" customWidth="1"/>
    <col min="7" max="7" width="9.83203125" customWidth="1"/>
    <col min="8" max="1025" width="8.6640625" customWidth="1"/>
  </cols>
  <sheetData>
    <row r="1" spans="1:7" ht="46" customHeight="1" x14ac:dyDescent="0.15">
      <c r="A1" s="26" t="s">
        <v>93</v>
      </c>
      <c r="B1" s="26"/>
      <c r="C1" s="26"/>
      <c r="D1" s="26"/>
      <c r="E1" s="26"/>
      <c r="F1" s="26"/>
      <c r="G1" s="26"/>
    </row>
    <row r="2" spans="1:7" ht="20" x14ac:dyDescent="0.2">
      <c r="A2" s="1"/>
      <c r="B2" s="1"/>
      <c r="C2" s="2"/>
      <c r="D2" s="2"/>
      <c r="E2" s="3"/>
      <c r="F2" s="2"/>
      <c r="G2" s="4" t="s">
        <v>0</v>
      </c>
    </row>
    <row r="3" spans="1:7" x14ac:dyDescent="0.15">
      <c r="A3" s="27" t="s">
        <v>1</v>
      </c>
      <c r="B3" s="27"/>
      <c r="C3" s="27"/>
      <c r="D3" s="27"/>
      <c r="E3" s="27"/>
      <c r="F3" s="27"/>
      <c r="G3" s="27"/>
    </row>
    <row r="4" spans="1:7" x14ac:dyDescent="0.15">
      <c r="A4" s="27" t="s">
        <v>2</v>
      </c>
      <c r="B4" s="27"/>
      <c r="C4" s="27"/>
      <c r="D4" s="27"/>
      <c r="E4" s="27"/>
      <c r="F4" s="27"/>
      <c r="G4" s="27"/>
    </row>
    <row r="5" spans="1:7" x14ac:dyDescent="0.15">
      <c r="A5" s="27" t="s">
        <v>3</v>
      </c>
      <c r="B5" s="27"/>
      <c r="C5" s="27"/>
      <c r="D5" s="27"/>
      <c r="E5" s="27"/>
      <c r="F5" s="27"/>
      <c r="G5" s="27"/>
    </row>
    <row r="6" spans="1:7" x14ac:dyDescent="0.15">
      <c r="A6" s="27" t="s">
        <v>4</v>
      </c>
      <c r="B6" s="27"/>
      <c r="C6" s="27"/>
      <c r="D6" s="27"/>
      <c r="E6" s="27"/>
      <c r="F6" s="27"/>
      <c r="G6" s="27"/>
    </row>
    <row r="7" spans="1:7" ht="20" x14ac:dyDescent="0.2">
      <c r="A7" s="5"/>
      <c r="B7" s="5"/>
      <c r="C7" s="2"/>
      <c r="D7" s="2"/>
      <c r="E7" s="3"/>
      <c r="F7" s="2"/>
      <c r="G7" s="2"/>
    </row>
    <row r="8" spans="1:7" ht="20" x14ac:dyDescent="0.2">
      <c r="A8" s="6"/>
      <c r="B8" s="6"/>
      <c r="C8" s="2"/>
      <c r="D8" s="2"/>
      <c r="E8" s="3"/>
      <c r="F8" s="2"/>
      <c r="G8" s="2"/>
    </row>
    <row r="9" spans="1:7" ht="19" x14ac:dyDescent="0.2">
      <c r="A9" s="28" t="s">
        <v>5</v>
      </c>
      <c r="B9" s="28"/>
      <c r="C9" s="28"/>
      <c r="D9" s="28"/>
      <c r="E9" s="28"/>
      <c r="F9" s="28"/>
      <c r="G9" s="28"/>
    </row>
    <row r="10" spans="1:7" ht="14" thickBot="1" x14ac:dyDescent="0.2">
      <c r="A10" s="7"/>
      <c r="B10" s="7"/>
      <c r="C10" s="8"/>
      <c r="D10" s="9"/>
      <c r="E10" s="10"/>
      <c r="F10" s="11"/>
      <c r="G10" s="12"/>
    </row>
    <row r="11" spans="1:7" ht="13" customHeight="1" thickTop="1" thickBot="1" x14ac:dyDescent="0.2">
      <c r="A11" s="29" t="s">
        <v>6</v>
      </c>
      <c r="B11" s="30" t="s">
        <v>7</v>
      </c>
      <c r="C11" s="32" t="s">
        <v>8</v>
      </c>
      <c r="D11" s="29" t="s">
        <v>9</v>
      </c>
      <c r="E11" s="33" t="s">
        <v>10</v>
      </c>
      <c r="F11" s="29" t="s">
        <v>11</v>
      </c>
      <c r="G11" s="32" t="s">
        <v>12</v>
      </c>
    </row>
    <row r="12" spans="1:7" ht="45.75" customHeight="1" thickTop="1" thickBot="1" x14ac:dyDescent="0.2">
      <c r="A12" s="29"/>
      <c r="B12" s="31"/>
      <c r="C12" s="32"/>
      <c r="D12" s="29"/>
      <c r="E12" s="33"/>
      <c r="F12" s="29"/>
      <c r="G12" s="32"/>
    </row>
    <row r="13" spans="1:7" ht="13" customHeight="1" thickTop="1" x14ac:dyDescent="0.15">
      <c r="A13" s="13" t="s">
        <v>13</v>
      </c>
      <c r="B13" s="34"/>
      <c r="C13" s="37" t="s">
        <v>14</v>
      </c>
      <c r="D13" s="37"/>
      <c r="E13" s="37"/>
      <c r="F13" s="37"/>
      <c r="G13" s="37"/>
    </row>
    <row r="14" spans="1:7" ht="39.5" customHeight="1" x14ac:dyDescent="0.15">
      <c r="A14" s="15" t="s">
        <v>15</v>
      </c>
      <c r="B14" s="35"/>
      <c r="C14" s="16" t="s">
        <v>16</v>
      </c>
      <c r="D14" s="17">
        <v>1</v>
      </c>
      <c r="E14" s="18"/>
      <c r="F14" s="19"/>
      <c r="G14" s="19"/>
    </row>
    <row r="15" spans="1:7" ht="27.75" customHeight="1" x14ac:dyDescent="0.15">
      <c r="A15" s="15" t="s">
        <v>17</v>
      </c>
      <c r="B15" s="36"/>
      <c r="C15" s="16" t="s">
        <v>18</v>
      </c>
      <c r="D15" s="17">
        <v>1</v>
      </c>
      <c r="E15" s="18"/>
      <c r="F15" s="19"/>
      <c r="G15" s="19"/>
    </row>
    <row r="16" spans="1:7" ht="12.75" customHeight="1" x14ac:dyDescent="0.15">
      <c r="A16" s="38" t="s">
        <v>19</v>
      </c>
      <c r="B16" s="38"/>
      <c r="C16" s="38"/>
      <c r="D16" s="38"/>
      <c r="E16" s="38"/>
      <c r="F16" s="20">
        <f>SUM(F14:F15)</f>
        <v>0</v>
      </c>
      <c r="G16" s="20">
        <f>G14+G15</f>
        <v>0</v>
      </c>
    </row>
    <row r="17" spans="1:7" ht="22.25" customHeight="1" x14ac:dyDescent="0.15">
      <c r="A17" s="13" t="s">
        <v>20</v>
      </c>
      <c r="B17" s="39"/>
      <c r="C17" s="37" t="s">
        <v>21</v>
      </c>
      <c r="D17" s="37"/>
      <c r="E17" s="37"/>
      <c r="F17" s="37"/>
      <c r="G17" s="37"/>
    </row>
    <row r="18" spans="1:7" ht="13.5" customHeight="1" x14ac:dyDescent="0.15">
      <c r="A18" s="15" t="s">
        <v>22</v>
      </c>
      <c r="B18" s="35"/>
      <c r="C18" s="16" t="s">
        <v>23</v>
      </c>
      <c r="D18" s="17">
        <v>31</v>
      </c>
      <c r="E18" s="18"/>
      <c r="F18" s="19"/>
      <c r="G18" s="19"/>
    </row>
    <row r="19" spans="1:7" ht="24.75" customHeight="1" x14ac:dyDescent="0.15">
      <c r="A19" s="15" t="s">
        <v>24</v>
      </c>
      <c r="B19" s="35"/>
      <c r="C19" s="16" t="s">
        <v>25</v>
      </c>
      <c r="D19" s="17">
        <v>31</v>
      </c>
      <c r="E19" s="18"/>
      <c r="F19" s="19"/>
      <c r="G19" s="19"/>
    </row>
    <row r="20" spans="1:7" ht="24.75" customHeight="1" x14ac:dyDescent="0.15">
      <c r="A20" s="15" t="s">
        <v>26</v>
      </c>
      <c r="B20" s="36"/>
      <c r="C20" s="16" t="s">
        <v>27</v>
      </c>
      <c r="D20" s="17">
        <v>31</v>
      </c>
      <c r="E20" s="18"/>
      <c r="F20" s="19"/>
      <c r="G20" s="19"/>
    </row>
    <row r="21" spans="1:7" ht="12.75" customHeight="1" x14ac:dyDescent="0.15">
      <c r="A21" s="38" t="s">
        <v>28</v>
      </c>
      <c r="B21" s="38"/>
      <c r="C21" s="38"/>
      <c r="D21" s="38"/>
      <c r="E21" s="38"/>
      <c r="F21" s="20">
        <f>SUM(F18:F20)</f>
        <v>0</v>
      </c>
      <c r="G21" s="20">
        <f>SUM(G18:G20)</f>
        <v>0</v>
      </c>
    </row>
    <row r="22" spans="1:7" ht="25.25" customHeight="1" x14ac:dyDescent="0.15">
      <c r="A22" s="13" t="s">
        <v>29</v>
      </c>
      <c r="B22" s="13"/>
      <c r="C22" s="14" t="s">
        <v>30</v>
      </c>
      <c r="D22" s="17">
        <v>31</v>
      </c>
      <c r="E22" s="18"/>
      <c r="F22" s="19"/>
      <c r="G22" s="19"/>
    </row>
    <row r="23" spans="1:7" ht="12.75" customHeight="1" x14ac:dyDescent="0.15">
      <c r="A23" s="38" t="s">
        <v>31</v>
      </c>
      <c r="B23" s="38"/>
      <c r="C23" s="38"/>
      <c r="D23" s="38"/>
      <c r="E23" s="38"/>
      <c r="F23" s="20">
        <f>SUM(F22:F22)</f>
        <v>0</v>
      </c>
      <c r="G23" s="20">
        <f>SUM(G22)</f>
        <v>0</v>
      </c>
    </row>
    <row r="24" spans="1:7" ht="13" customHeight="1" x14ac:dyDescent="0.15">
      <c r="A24" s="13" t="s">
        <v>32</v>
      </c>
      <c r="B24" s="39"/>
      <c r="C24" s="37" t="s">
        <v>33</v>
      </c>
      <c r="D24" s="37"/>
      <c r="E24" s="37"/>
      <c r="F24" s="37"/>
      <c r="G24" s="37"/>
    </row>
    <row r="25" spans="1:7" ht="12.75" customHeight="1" x14ac:dyDescent="0.15">
      <c r="A25" s="15" t="s">
        <v>34</v>
      </c>
      <c r="B25" s="35"/>
      <c r="C25" s="16" t="s">
        <v>35</v>
      </c>
      <c r="D25" s="17">
        <v>31</v>
      </c>
      <c r="E25" s="18"/>
      <c r="F25" s="19"/>
      <c r="G25" s="19"/>
    </row>
    <row r="26" spans="1:7" ht="25.5" customHeight="1" x14ac:dyDescent="0.15">
      <c r="A26" s="15" t="s">
        <v>36</v>
      </c>
      <c r="B26" s="35"/>
      <c r="C26" s="16" t="s">
        <v>37</v>
      </c>
      <c r="D26" s="17">
        <v>31</v>
      </c>
      <c r="E26" s="18"/>
      <c r="F26" s="19"/>
      <c r="G26" s="19"/>
    </row>
    <row r="27" spans="1:7" ht="36.75" customHeight="1" x14ac:dyDescent="0.15">
      <c r="A27" s="15" t="s">
        <v>38</v>
      </c>
      <c r="B27" s="36"/>
      <c r="C27" s="16" t="s">
        <v>39</v>
      </c>
      <c r="D27" s="17">
        <v>31</v>
      </c>
      <c r="E27" s="18"/>
      <c r="F27" s="19"/>
      <c r="G27" s="19"/>
    </row>
    <row r="28" spans="1:7" ht="12.75" customHeight="1" x14ac:dyDescent="0.15">
      <c r="A28" s="38" t="s">
        <v>40</v>
      </c>
      <c r="B28" s="38"/>
      <c r="C28" s="38"/>
      <c r="D28" s="38"/>
      <c r="E28" s="38"/>
      <c r="F28" s="20">
        <f>SUM(F25:F27)</f>
        <v>0</v>
      </c>
      <c r="G28" s="20">
        <f>SUM(G25:G27)</f>
        <v>0</v>
      </c>
    </row>
    <row r="29" spans="1:7" ht="13" customHeight="1" x14ac:dyDescent="0.15">
      <c r="A29" s="13" t="s">
        <v>41</v>
      </c>
      <c r="B29" s="39"/>
      <c r="C29" s="37" t="s">
        <v>42</v>
      </c>
      <c r="D29" s="37"/>
      <c r="E29" s="37"/>
      <c r="F29" s="37"/>
      <c r="G29" s="19"/>
    </row>
    <row r="30" spans="1:7" ht="26.25" customHeight="1" x14ac:dyDescent="0.15">
      <c r="A30" s="15" t="s">
        <v>43</v>
      </c>
      <c r="B30" s="35"/>
      <c r="C30" s="16" t="s">
        <v>44</v>
      </c>
      <c r="D30" s="17">
        <v>31</v>
      </c>
      <c r="E30" s="18"/>
      <c r="F30" s="19"/>
      <c r="G30" s="19"/>
    </row>
    <row r="31" spans="1:7" ht="25.5" customHeight="1" x14ac:dyDescent="0.15">
      <c r="A31" s="15" t="s">
        <v>45</v>
      </c>
      <c r="B31" s="35"/>
      <c r="C31" s="16" t="s">
        <v>46</v>
      </c>
      <c r="D31" s="17">
        <v>31</v>
      </c>
      <c r="E31" s="18"/>
      <c r="F31" s="19"/>
      <c r="G31" s="19"/>
    </row>
    <row r="32" spans="1:7" ht="15.75" customHeight="1" x14ac:dyDescent="0.15">
      <c r="A32" s="15" t="s">
        <v>47</v>
      </c>
      <c r="B32" s="36"/>
      <c r="C32" s="16" t="s">
        <v>48</v>
      </c>
      <c r="D32" s="17">
        <v>31</v>
      </c>
      <c r="E32" s="18"/>
      <c r="F32" s="19"/>
      <c r="G32" s="19"/>
    </row>
    <row r="33" spans="1:10" ht="12.75" customHeight="1" x14ac:dyDescent="0.15">
      <c r="A33" s="38" t="s">
        <v>49</v>
      </c>
      <c r="B33" s="38"/>
      <c r="C33" s="38"/>
      <c r="D33" s="38"/>
      <c r="E33" s="38"/>
      <c r="F33" s="20">
        <f>SUM(F30:F32)</f>
        <v>0</v>
      </c>
      <c r="G33" s="20">
        <v>0</v>
      </c>
    </row>
    <row r="34" spans="1:10" ht="13" customHeight="1" x14ac:dyDescent="0.15">
      <c r="A34" s="13" t="s">
        <v>50</v>
      </c>
      <c r="B34" s="39"/>
      <c r="C34" s="37" t="s">
        <v>51</v>
      </c>
      <c r="D34" s="37"/>
      <c r="E34" s="37"/>
      <c r="F34" s="37"/>
      <c r="G34" s="37"/>
    </row>
    <row r="35" spans="1:10" ht="37.5" customHeight="1" x14ac:dyDescent="0.15">
      <c r="A35" s="15" t="s">
        <v>52</v>
      </c>
      <c r="B35" s="35"/>
      <c r="C35" s="16" t="s">
        <v>53</v>
      </c>
      <c r="D35" s="17">
        <v>31</v>
      </c>
      <c r="E35" s="18"/>
      <c r="F35" s="19"/>
      <c r="G35" s="19"/>
    </row>
    <row r="36" spans="1:10" ht="59.25" customHeight="1" x14ac:dyDescent="0.15">
      <c r="A36" s="15" t="s">
        <v>54</v>
      </c>
      <c r="B36" s="35"/>
      <c r="C36" s="16" t="s">
        <v>55</v>
      </c>
      <c r="D36" s="17">
        <v>31</v>
      </c>
      <c r="E36" s="18"/>
      <c r="F36" s="19"/>
      <c r="G36" s="19"/>
    </row>
    <row r="37" spans="1:10" ht="36" customHeight="1" x14ac:dyDescent="0.15">
      <c r="A37" s="15" t="s">
        <v>56</v>
      </c>
      <c r="B37" s="35"/>
      <c r="C37" s="16" t="s">
        <v>57</v>
      </c>
      <c r="D37" s="17">
        <v>31</v>
      </c>
      <c r="E37" s="18"/>
      <c r="F37" s="19"/>
      <c r="G37" s="19"/>
    </row>
    <row r="38" spans="1:10" ht="60" customHeight="1" x14ac:dyDescent="0.15">
      <c r="A38" s="15" t="s">
        <v>58</v>
      </c>
      <c r="B38" s="36"/>
      <c r="C38" s="16" t="s">
        <v>59</v>
      </c>
      <c r="D38" s="17">
        <v>31</v>
      </c>
      <c r="E38" s="18"/>
      <c r="F38" s="19"/>
      <c r="G38" s="19"/>
    </row>
    <row r="39" spans="1:10" ht="12.75" customHeight="1" x14ac:dyDescent="0.15">
      <c r="A39" s="38" t="s">
        <v>60</v>
      </c>
      <c r="B39" s="38"/>
      <c r="C39" s="38"/>
      <c r="D39" s="38"/>
      <c r="E39" s="38"/>
      <c r="F39" s="20">
        <f>SUM(F35:F38)</f>
        <v>0</v>
      </c>
      <c r="G39" s="20">
        <f>SUM(G35:G38)</f>
        <v>0</v>
      </c>
    </row>
    <row r="40" spans="1:10" ht="13" customHeight="1" x14ac:dyDescent="0.15">
      <c r="A40" s="13" t="s">
        <v>61</v>
      </c>
      <c r="B40" s="39"/>
      <c r="C40" s="37" t="s">
        <v>62</v>
      </c>
      <c r="D40" s="37"/>
      <c r="E40" s="37"/>
      <c r="F40" s="37"/>
      <c r="G40" s="37"/>
    </row>
    <row r="41" spans="1:10" ht="13.5" customHeight="1" x14ac:dyDescent="0.15">
      <c r="A41" s="15" t="s">
        <v>63</v>
      </c>
      <c r="B41" s="35"/>
      <c r="C41" s="16" t="s">
        <v>64</v>
      </c>
      <c r="D41" s="17">
        <v>31</v>
      </c>
      <c r="E41" s="18"/>
      <c r="F41" s="19"/>
      <c r="G41" s="19"/>
    </row>
    <row r="42" spans="1:10" ht="14.25" customHeight="1" x14ac:dyDescent="0.15">
      <c r="A42" s="15" t="s">
        <v>65</v>
      </c>
      <c r="B42" s="35"/>
      <c r="C42" s="16" t="s">
        <v>66</v>
      </c>
      <c r="D42" s="17">
        <v>31</v>
      </c>
      <c r="E42" s="18"/>
      <c r="F42" s="19"/>
      <c r="G42" s="19"/>
    </row>
    <row r="43" spans="1:10" ht="25.5" customHeight="1" x14ac:dyDescent="0.15">
      <c r="A43" s="15" t="s">
        <v>67</v>
      </c>
      <c r="B43" s="35"/>
      <c r="C43" s="16" t="s">
        <v>68</v>
      </c>
      <c r="D43" s="17">
        <v>31</v>
      </c>
      <c r="E43" s="18"/>
      <c r="F43" s="19"/>
      <c r="G43" s="19"/>
    </row>
    <row r="44" spans="1:10" ht="12" customHeight="1" x14ac:dyDescent="0.15">
      <c r="A44" s="15" t="s">
        <v>69</v>
      </c>
      <c r="B44" s="36"/>
      <c r="C44" s="16" t="s">
        <v>70</v>
      </c>
      <c r="D44" s="17">
        <v>31</v>
      </c>
      <c r="E44" s="18"/>
      <c r="F44" s="19"/>
      <c r="G44" s="19"/>
    </row>
    <row r="45" spans="1:10" ht="12.75" customHeight="1" x14ac:dyDescent="0.15">
      <c r="A45" s="38" t="s">
        <v>71</v>
      </c>
      <c r="B45" s="38"/>
      <c r="C45" s="38"/>
      <c r="D45" s="38"/>
      <c r="E45" s="38"/>
      <c r="F45" s="20">
        <f>SUM(F41:F44)</f>
        <v>0</v>
      </c>
      <c r="G45" s="20">
        <v>0</v>
      </c>
    </row>
    <row r="46" spans="1:10" ht="13" customHeight="1" x14ac:dyDescent="0.15">
      <c r="A46" s="13" t="s">
        <v>72</v>
      </c>
      <c r="B46" s="39"/>
      <c r="C46" s="37" t="s">
        <v>73</v>
      </c>
      <c r="D46" s="37"/>
      <c r="E46" s="37"/>
      <c r="F46" s="37"/>
      <c r="G46" s="37"/>
      <c r="J46" s="21"/>
    </row>
    <row r="47" spans="1:10" ht="24.75" customHeight="1" x14ac:dyDescent="0.15">
      <c r="A47" s="15" t="s">
        <v>74</v>
      </c>
      <c r="B47" s="35"/>
      <c r="C47" s="16" t="s">
        <v>75</v>
      </c>
      <c r="D47" s="17">
        <v>31</v>
      </c>
      <c r="E47" s="18"/>
      <c r="F47" s="19"/>
      <c r="G47" s="19"/>
    </row>
    <row r="48" spans="1:10" ht="24.75" customHeight="1" x14ac:dyDescent="0.15">
      <c r="A48" s="15" t="s">
        <v>76</v>
      </c>
      <c r="B48" s="35"/>
      <c r="C48" s="22" t="s">
        <v>77</v>
      </c>
      <c r="D48" s="17">
        <v>31</v>
      </c>
      <c r="E48" s="18"/>
      <c r="F48" s="19"/>
      <c r="G48" s="19"/>
    </row>
    <row r="49" spans="1:7" ht="24.75" customHeight="1" x14ac:dyDescent="0.15">
      <c r="A49" s="15" t="s">
        <v>78</v>
      </c>
      <c r="B49" s="35"/>
      <c r="C49" s="22" t="s">
        <v>79</v>
      </c>
      <c r="D49" s="17">
        <v>31</v>
      </c>
      <c r="E49" s="18"/>
      <c r="F49" s="19"/>
      <c r="G49" s="19"/>
    </row>
    <row r="50" spans="1:7" ht="32.75" customHeight="1" x14ac:dyDescent="0.15">
      <c r="A50" s="15" t="s">
        <v>80</v>
      </c>
      <c r="B50" s="35"/>
      <c r="C50" s="16" t="s">
        <v>81</v>
      </c>
      <c r="D50" s="17">
        <v>31</v>
      </c>
      <c r="E50" s="18"/>
      <c r="F50" s="19"/>
      <c r="G50" s="19"/>
    </row>
    <row r="51" spans="1:7" ht="36" customHeight="1" x14ac:dyDescent="0.15">
      <c r="A51" s="15" t="s">
        <v>82</v>
      </c>
      <c r="B51" s="36"/>
      <c r="C51" s="16" t="s">
        <v>83</v>
      </c>
      <c r="D51" s="17">
        <v>31</v>
      </c>
      <c r="E51" s="18"/>
      <c r="F51" s="19"/>
      <c r="G51" s="19"/>
    </row>
    <row r="52" spans="1:7" ht="12.75" customHeight="1" x14ac:dyDescent="0.15">
      <c r="A52" s="38" t="s">
        <v>84</v>
      </c>
      <c r="B52" s="38"/>
      <c r="C52" s="38"/>
      <c r="D52" s="38"/>
      <c r="E52" s="38"/>
      <c r="F52" s="20">
        <f>SUM(F47:F51)</f>
        <v>0</v>
      </c>
      <c r="G52" s="20">
        <v>0</v>
      </c>
    </row>
    <row r="53" spans="1:7" ht="15.75" customHeight="1" x14ac:dyDescent="0.15">
      <c r="A53" s="13" t="s">
        <v>85</v>
      </c>
      <c r="B53" s="13"/>
      <c r="C53" s="14" t="s">
        <v>86</v>
      </c>
      <c r="D53" s="17">
        <v>1</v>
      </c>
      <c r="E53" s="19"/>
      <c r="F53" s="19"/>
      <c r="G53" s="19"/>
    </row>
    <row r="54" spans="1:7" ht="12.75" customHeight="1" x14ac:dyDescent="0.15">
      <c r="A54" s="38" t="s">
        <v>87</v>
      </c>
      <c r="B54" s="38"/>
      <c r="C54" s="38"/>
      <c r="D54" s="38"/>
      <c r="E54" s="38"/>
      <c r="F54" s="20">
        <f>SUM(F53:F53)</f>
        <v>0</v>
      </c>
      <c r="G54" s="20">
        <f>G53</f>
        <v>0</v>
      </c>
    </row>
    <row r="55" spans="1:7" ht="15.75" customHeight="1" x14ac:dyDescent="0.15">
      <c r="A55" s="23" t="s">
        <v>88</v>
      </c>
      <c r="B55" s="23"/>
      <c r="C55" s="40"/>
      <c r="D55" s="40"/>
      <c r="E55" s="40"/>
      <c r="F55" s="24">
        <f>SUM(F16+F21+F23+F28+F33+F39+F45+F52+F54)</f>
        <v>0</v>
      </c>
      <c r="G55" s="24">
        <f>SUM(G16+G21+G23+G28+G33+G39+G45+G52+G54)</f>
        <v>0</v>
      </c>
    </row>
    <row r="56" spans="1:7" x14ac:dyDescent="0.15">
      <c r="A56" s="11"/>
      <c r="B56" s="11"/>
      <c r="C56" s="11"/>
      <c r="F56" s="25"/>
      <c r="G56" s="25"/>
    </row>
    <row r="57" spans="1:7" ht="20" customHeight="1" x14ac:dyDescent="0.15">
      <c r="A57" s="11"/>
      <c r="B57" s="11"/>
      <c r="C57" s="11"/>
      <c r="F57" s="25"/>
      <c r="G57" s="25"/>
    </row>
    <row r="58" spans="1:7" x14ac:dyDescent="0.15">
      <c r="A58" s="11" t="s">
        <v>89</v>
      </c>
      <c r="B58" s="11"/>
      <c r="C58" s="11"/>
      <c r="F58" s="25"/>
      <c r="G58" s="25"/>
    </row>
    <row r="59" spans="1:7" x14ac:dyDescent="0.15">
      <c r="A59" s="11"/>
      <c r="B59" s="11"/>
      <c r="C59" s="11"/>
      <c r="E59" s="25" t="s">
        <v>90</v>
      </c>
      <c r="G59" s="25"/>
    </row>
    <row r="60" spans="1:7" x14ac:dyDescent="0.15">
      <c r="A60" s="11"/>
      <c r="B60" s="11"/>
      <c r="C60" s="11"/>
      <c r="E60" s="25" t="s">
        <v>91</v>
      </c>
      <c r="G60" s="25"/>
    </row>
    <row r="61" spans="1:7" x14ac:dyDescent="0.15">
      <c r="A61" s="11"/>
      <c r="B61" s="11"/>
      <c r="C61" s="11"/>
      <c r="G61" s="25"/>
    </row>
    <row r="62" spans="1:7" x14ac:dyDescent="0.15">
      <c r="A62" s="11" t="s">
        <v>92</v>
      </c>
      <c r="B62" s="11"/>
      <c r="C62" s="11"/>
      <c r="F62" s="25"/>
      <c r="G62" s="25"/>
    </row>
  </sheetData>
  <mergeCells count="37">
    <mergeCell ref="A52:E52"/>
    <mergeCell ref="A54:E54"/>
    <mergeCell ref="C55:E55"/>
    <mergeCell ref="A39:E39"/>
    <mergeCell ref="B40:B44"/>
    <mergeCell ref="C40:G40"/>
    <mergeCell ref="A45:E45"/>
    <mergeCell ref="B46:B51"/>
    <mergeCell ref="C46:G46"/>
    <mergeCell ref="B29:B32"/>
    <mergeCell ref="C29:F29"/>
    <mergeCell ref="A33:E33"/>
    <mergeCell ref="B34:B38"/>
    <mergeCell ref="C34:G34"/>
    <mergeCell ref="A21:E21"/>
    <mergeCell ref="A23:E23"/>
    <mergeCell ref="B24:B27"/>
    <mergeCell ref="C24:G24"/>
    <mergeCell ref="A28:E28"/>
    <mergeCell ref="B13:B15"/>
    <mergeCell ref="C13:G13"/>
    <mergeCell ref="A16:E16"/>
    <mergeCell ref="B17:B20"/>
    <mergeCell ref="C17:G17"/>
    <mergeCell ref="A9:G9"/>
    <mergeCell ref="A11:A12"/>
    <mergeCell ref="B11:B12"/>
    <mergeCell ref="C11:C12"/>
    <mergeCell ref="D11:D12"/>
    <mergeCell ref="E11:E12"/>
    <mergeCell ref="F11:F12"/>
    <mergeCell ref="G11:G12"/>
    <mergeCell ref="A1:G1"/>
    <mergeCell ref="A3:G3"/>
    <mergeCell ref="A4:G4"/>
    <mergeCell ref="A5:G5"/>
    <mergeCell ref="A6:G6"/>
  </mergeCells>
  <pageMargins left="0.74791666666666701" right="0.74791666666666701" top="0.98402777777777795" bottom="0.98402777777777795" header="0.51180555555555496" footer="0.51180555555555496"/>
  <pageSetup paperSize="9" scale="86" firstPageNumber="0" orientation="portrait" horizontalDpi="300" verticalDpi="300" r:id="rId1"/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Macintosh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Etapy a ceny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Dušan Mihok</cp:lastModifiedBy>
  <cp:revision>3</cp:revision>
  <dcterms:created xsi:type="dcterms:W3CDTF">2017-05-31T12:18:59Z</dcterms:created>
  <dcterms:modified xsi:type="dcterms:W3CDTF">2019-01-01T23:35:10Z</dcterms:modified>
  <dc:language>sk-SK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